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PARCELACION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<sst xmlns="http://schemas.openxmlformats.org/spreadsheetml/2006/main" count="40" uniqueCount="18">
  <si>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MANZANAS</t>
  </si>
  <si>
    <t>1º fase</t>
  </si>
  <si>
    <t>M1.1</t>
  </si>
  <si>
    <t>M1.2</t>
  </si>
  <si>
    <t>M1.3</t>
  </si>
  <si>
    <t>M1.4</t>
  </si>
  <si>
    <t>M1.5</t>
  </si>
  <si>
    <t>VIVIENDAS</t>
  </si>
  <si>
    <t>2º fase</t>
  </si>
  <si>
    <t>3º fase</t>
  </si>
  <si>
    <t>M2.1</t>
  </si>
  <si>
    <t>M2.2</t>
  </si>
  <si>
    <t>M3.1</t>
  </si>
  <si>
    <t>TOTAL FASE</t>
  </si>
  <si>
    <t>TOTAL ED</t>
  </si>
  <si>
    <t>ED MOLINO DE VIENTO</t>
  </si>
  <si>
    <t>diferencia</t>
  </si>
  <si>
    <t>DIF INICIAL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</si>
</sst>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Century Gothic"/>
      <family val="0"/>
    </font>
    <font>
      <sz val="8"/>
      <name val="Century Gothic"/>
      <family val="0"/>
    </font>
    <font>
      <b/>
      <sz val="10"/>
      <name val="Century Gothic"/>
      <family val="2"/>
    </font>
    <font>
      <b/>
      <sz val="10"/>
      <color indexed="10"/>
      <name val="Century Gothic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8" zoomScaleNormal="78" workbookViewId="0" topLeftCell="A1">
      <selection activeCell="E20" sqref="E20"/>
    </sheetView>
  </sheetViews>
  <sheetFormatPr defaultColWidth="11.421875" defaultRowHeight="13.5"/>
  <cols>
    <col min="1" max="1" width="24.28125" style="0" bestFit="1" customWidth="1"/>
    <col min="2" max="2" width="11.421875" style="1" customWidth="1"/>
    <col min="3" max="3" width="5.421875" style="1" bestFit="1" customWidth="1"/>
    <col min="4" max="4" width="10.421875" style="1" bestFit="1" customWidth="1"/>
    <col min="5" max="5" width="13.140625" style="1" bestFit="1" customWidth="1"/>
    <col min="6" max="6" width="10.7109375" style="1" bestFit="1" customWidth="1"/>
    <col min="7" max="7" width="4.00390625" style="1" bestFit="1" customWidth="1"/>
    <col min="8" max="8" width="10.421875" style="1" bestFit="1" customWidth="1"/>
    <col min="9" max="9" width="13.140625" style="1" bestFit="1" customWidth="1"/>
    <col min="10" max="10" width="10.7109375" style="1" bestFit="1" customWidth="1"/>
    <col min="11" max="11" width="4.00390625" style="1" customWidth="1"/>
    <col min="12" max="12" width="10.421875" style="1" bestFit="1" customWidth="1"/>
    <col min="13" max="13" width="13.140625" style="1" bestFit="1" customWidth="1"/>
    <col min="14" max="14" width="10.7109375" style="1" bestFit="1" customWidth="1"/>
    <col min="15" max="15" width="4.00390625" style="1" customWidth="1"/>
    <col min="16" max="16" width="10.421875" style="1" bestFit="1" customWidth="1"/>
    <col min="17" max="17" width="13.140625" style="1" bestFit="1" customWidth="1"/>
    <col min="18" max="18" width="10.7109375" style="1" bestFit="1" customWidth="1"/>
    <col min="20" max="20" width="11.421875" style="1" customWidth="1"/>
  </cols>
  <sheetData>
    <row r="1" spans="1:18" ht="13.5">
      <c r="A1" s="2" t="s">
        <v>15</v>
      </c>
      <c r="B1" s="3"/>
      <c r="C1" s="3">
        <v>124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7" ht="14.25" thickBot="1">
      <c r="A2" s="2"/>
      <c r="B2" s="3"/>
      <c r="C2" s="3"/>
      <c r="D2" s="4">
        <v>33651</v>
      </c>
      <c r="E2" s="4"/>
      <c r="F2" s="6"/>
      <c r="G2" s="3"/>
    </row>
    <row r="3" spans="2:6" ht="13.5">
      <c r="B3" s="1" t="s">
        <v>0</v>
      </c>
      <c r="D3" s="1" t="s">
        <v>7</v>
      </c>
      <c r="E3" s="1" t="s">
        <v>13</v>
      </c>
      <c r="F3" s="7" t="s">
        <v>14</v>
      </c>
    </row>
    <row r="4" spans="1:6" ht="13.5">
      <c r="A4" t="s">
        <v>1</v>
      </c>
      <c r="B4" s="1" t="s">
        <v>2</v>
      </c>
      <c r="D4" s="1">
        <v>6</v>
      </c>
      <c r="F4" s="8"/>
    </row>
    <row r="5" spans="2:6" ht="13.5">
      <c r="B5" s="1" t="s">
        <v>3</v>
      </c>
      <c r="D5" s="1">
        <v>16</v>
      </c>
      <c r="F5" s="8"/>
    </row>
    <row r="6" spans="2:6" ht="13.5">
      <c r="B6" s="1" t="s">
        <v>4</v>
      </c>
      <c r="D6" s="1">
        <v>19</v>
      </c>
      <c r="F6" s="8"/>
    </row>
    <row r="7" spans="2:6" ht="13.5">
      <c r="B7" s="1" t="s">
        <v>5</v>
      </c>
      <c r="D7" s="1">
        <v>14</v>
      </c>
      <c r="F7" s="8"/>
    </row>
    <row r="8" spans="2:6" ht="13.5">
      <c r="B8" s="1" t="s">
        <v>6</v>
      </c>
      <c r="D8" s="1">
        <v>5</v>
      </c>
      <c r="E8" s="1">
        <f>SUM(D4:D8)</f>
        <v>60</v>
      </c>
      <c r="F8" s="8"/>
    </row>
    <row r="9" ht="13.5">
      <c r="F9" s="8"/>
    </row>
    <row r="10" spans="1:6" ht="13.5">
      <c r="A10" t="s">
        <v>8</v>
      </c>
      <c r="B10" s="1" t="s">
        <v>10</v>
      </c>
      <c r="D10" s="1">
        <v>19</v>
      </c>
      <c r="F10" s="8"/>
    </row>
    <row r="11" spans="2:6" ht="13.5">
      <c r="B11" s="1" t="s">
        <v>11</v>
      </c>
      <c r="D11" s="1">
        <v>14</v>
      </c>
      <c r="E11" s="1">
        <f>SUM(D10:D11)</f>
        <v>33</v>
      </c>
      <c r="F11" s="8"/>
    </row>
    <row r="12" ht="13.5">
      <c r="F12" s="8"/>
    </row>
    <row r="13" spans="1:6" ht="14.25" thickBot="1">
      <c r="A13" t="s">
        <v>9</v>
      </c>
      <c r="B13" s="1" t="s">
        <v>12</v>
      </c>
      <c r="D13" s="1">
        <v>9</v>
      </c>
      <c r="E13" s="1">
        <f>SUM(D13)</f>
        <v>9</v>
      </c>
      <c r="F13" s="9">
        <f>SUM(E8:E13)</f>
        <v>102</v>
      </c>
    </row>
    <row r="15" spans="1:6" ht="13.5">
      <c r="A15" t="s">
        <v>16</v>
      </c>
      <c r="F15" s="1">
        <f>C1-F13</f>
        <v>22</v>
      </c>
    </row>
    <row r="17" spans="4:15" ht="14.25" thickBot="1">
      <c r="D17" s="4">
        <v>36249</v>
      </c>
      <c r="E17" s="4"/>
      <c r="F17" s="4"/>
      <c r="G17" s="3"/>
      <c r="H17" s="4">
        <v>37775</v>
      </c>
      <c r="I17" s="4"/>
      <c r="J17" s="4"/>
      <c r="K17" s="3"/>
      <c r="L17" s="4">
        <v>39036</v>
      </c>
      <c r="M17" s="4"/>
      <c r="N17" s="4"/>
      <c r="O17"/>
    </row>
    <row r="18" spans="2:16" ht="13.5">
      <c r="B18" s="1" t="s">
        <v>0</v>
      </c>
      <c r="D18" s="1" t="s">
        <v>7</v>
      </c>
      <c r="E18" s="1" t="s">
        <v>13</v>
      </c>
      <c r="F18" s="7" t="s">
        <v>14</v>
      </c>
      <c r="H18" s="1" t="s">
        <v>7</v>
      </c>
      <c r="I18" s="1" t="s">
        <v>13</v>
      </c>
      <c r="J18" s="7" t="s">
        <v>14</v>
      </c>
      <c r="L18" s="1" t="s">
        <v>7</v>
      </c>
      <c r="M18" s="1" t="s">
        <v>13</v>
      </c>
      <c r="N18" s="7" t="s">
        <v>14</v>
      </c>
      <c r="O18"/>
      <c r="P18" s="1" t="s">
        <v>17</v>
      </c>
    </row>
    <row r="19" spans="1:16" ht="13.5">
      <c r="A19" t="s">
        <v>1</v>
      </c>
      <c r="B19" s="1" t="s">
        <v>2</v>
      </c>
      <c r="D19" s="5">
        <v>8</v>
      </c>
      <c r="F19" s="8"/>
      <c r="H19" s="1">
        <v>8</v>
      </c>
      <c r="J19" s="8"/>
      <c r="L19" s="5">
        <v>11</v>
      </c>
      <c r="N19" s="8"/>
      <c r="O19"/>
      <c r="P19" s="1">
        <f>L19-D4</f>
        <v>5</v>
      </c>
    </row>
    <row r="20" spans="2:16" ht="13.5">
      <c r="B20" s="1" t="s">
        <v>3</v>
      </c>
      <c r="D20" s="1">
        <v>16</v>
      </c>
      <c r="F20" s="8"/>
      <c r="H20" s="1">
        <v>16</v>
      </c>
      <c r="J20" s="8"/>
      <c r="L20" s="1">
        <v>16</v>
      </c>
      <c r="N20" s="8"/>
      <c r="O20"/>
      <c r="P20" s="1">
        <f>L20-D5</f>
        <v>0</v>
      </c>
    </row>
    <row r="21" spans="2:16" ht="13.5">
      <c r="B21" s="1" t="s">
        <v>4</v>
      </c>
      <c r="D21" s="1">
        <v>19</v>
      </c>
      <c r="F21" s="8"/>
      <c r="H21" s="1">
        <v>19</v>
      </c>
      <c r="J21" s="8"/>
      <c r="L21" s="1">
        <v>19</v>
      </c>
      <c r="N21" s="8"/>
      <c r="O21"/>
      <c r="P21" s="1">
        <f>L21-D6</f>
        <v>0</v>
      </c>
    </row>
    <row r="22" spans="2:16" ht="13.5">
      <c r="B22" s="1" t="s">
        <v>5</v>
      </c>
      <c r="D22" s="1">
        <v>14</v>
      </c>
      <c r="F22" s="8"/>
      <c r="H22" s="1">
        <v>14</v>
      </c>
      <c r="J22" s="8"/>
      <c r="L22" s="1">
        <v>14</v>
      </c>
      <c r="N22" s="8"/>
      <c r="O22"/>
      <c r="P22" s="1">
        <f>L22-D7</f>
        <v>0</v>
      </c>
    </row>
    <row r="23" spans="2:16" ht="13.5">
      <c r="B23" s="1" t="s">
        <v>6</v>
      </c>
      <c r="D23" s="1">
        <v>6</v>
      </c>
      <c r="E23" s="1">
        <f>SUM(D19:D23)</f>
        <v>63</v>
      </c>
      <c r="F23" s="8"/>
      <c r="H23" s="1">
        <v>6</v>
      </c>
      <c r="I23" s="1">
        <f>SUM(H19:H23)</f>
        <v>63</v>
      </c>
      <c r="J23" s="8"/>
      <c r="L23" s="1">
        <v>6</v>
      </c>
      <c r="M23" s="1">
        <f>SUM(L19:L23)</f>
        <v>66</v>
      </c>
      <c r="N23" s="8"/>
      <c r="O23"/>
      <c r="P23" s="1">
        <f>L23-D8</f>
        <v>1</v>
      </c>
    </row>
    <row r="24" spans="6:15" ht="13.5">
      <c r="F24" s="8"/>
      <c r="J24" s="8"/>
      <c r="N24" s="8"/>
      <c r="O24"/>
    </row>
    <row r="25" spans="1:16" ht="13.5">
      <c r="A25" t="s">
        <v>8</v>
      </c>
      <c r="B25" s="1" t="s">
        <v>10</v>
      </c>
      <c r="D25" s="1">
        <v>19</v>
      </c>
      <c r="F25" s="8"/>
      <c r="H25" s="5">
        <v>23</v>
      </c>
      <c r="J25" s="8"/>
      <c r="L25" s="1">
        <v>23</v>
      </c>
      <c r="N25" s="8"/>
      <c r="O25"/>
      <c r="P25" s="1">
        <f>L25-D10</f>
        <v>4</v>
      </c>
    </row>
    <row r="26" spans="2:16" ht="13.5">
      <c r="B26" s="1" t="s">
        <v>11</v>
      </c>
      <c r="D26" s="1">
        <v>14</v>
      </c>
      <c r="E26" s="1">
        <f>SUM(D25:D26)</f>
        <v>33</v>
      </c>
      <c r="F26" s="8"/>
      <c r="H26" s="5">
        <v>21</v>
      </c>
      <c r="I26" s="1">
        <f>SUM(H25:H26)</f>
        <v>44</v>
      </c>
      <c r="J26" s="8"/>
      <c r="L26" s="1">
        <v>21</v>
      </c>
      <c r="M26" s="1">
        <f>SUM(L25:L26)</f>
        <v>44</v>
      </c>
      <c r="N26" s="8"/>
      <c r="O26"/>
      <c r="P26" s="1">
        <f>L26-D11</f>
        <v>7</v>
      </c>
    </row>
    <row r="27" spans="6:15" ht="13.5">
      <c r="F27" s="8"/>
      <c r="J27" s="8"/>
      <c r="N27" s="8"/>
      <c r="O27"/>
    </row>
    <row r="28" spans="1:16" ht="14.25" thickBot="1">
      <c r="A28" t="s">
        <v>9</v>
      </c>
      <c r="B28" s="1" t="s">
        <v>12</v>
      </c>
      <c r="D28" s="1">
        <v>9</v>
      </c>
      <c r="E28" s="1">
        <f>SUM(D28)</f>
        <v>9</v>
      </c>
      <c r="F28" s="9">
        <f>SUM(E23:E28)</f>
        <v>105</v>
      </c>
      <c r="H28" s="1">
        <v>9</v>
      </c>
      <c r="I28" s="1">
        <f>SUM(H28)</f>
        <v>9</v>
      </c>
      <c r="J28" s="9">
        <f>SUM(I23:I28)</f>
        <v>116</v>
      </c>
      <c r="L28" s="1">
        <v>9</v>
      </c>
      <c r="M28" s="1">
        <f>SUM(L28)</f>
        <v>9</v>
      </c>
      <c r="N28" s="9">
        <f>SUM(M23:M28)</f>
        <v>119</v>
      </c>
      <c r="O28"/>
      <c r="P28" s="1">
        <f>L28-D13</f>
        <v>0</v>
      </c>
    </row>
    <row r="29" ht="13.5">
      <c r="O29"/>
    </row>
    <row r="30" spans="1:16" ht="13.5">
      <c r="A30" t="s">
        <v>16</v>
      </c>
      <c r="F30" s="1">
        <f>C1-F28</f>
        <v>19</v>
      </c>
      <c r="J30" s="1">
        <f>C1-J28</f>
        <v>8</v>
      </c>
      <c r="N30" s="3">
        <f>C1-N28</f>
        <v>5</v>
      </c>
      <c r="O30"/>
      <c r="P30" s="1">
        <f>SUM(P19:P28)</f>
        <v>17</v>
      </c>
    </row>
  </sheetData>
  <mergeCells count="4">
    <mergeCell ref="D2:F2"/>
    <mergeCell ref="D17:F17"/>
    <mergeCell ref="H17:J17"/>
    <mergeCell ref="L17:N17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3.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2014-09-16T08:08:42Z</dcterms:created>
  <dcterms:modified xsi:type="dcterms:W3CDTF">2014-09-16T10:00:34Z</dcterms:modified>
  <cp:category/>
  <cp:version/>
  <cp:contentType/>
  <cp:contentStatus/>
</cp:coreProperties>
</file>